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4e0b8e9f2388ee7/Documents/Vélo/CRB/CRB Gestion/Activités 2026/"/>
    </mc:Choice>
  </mc:AlternateContent>
  <xr:revisionPtr revIDLastSave="0" documentId="13_ncr:b_{A7094737-DEF5-4417-9DFC-815ADF9D8F77}" xr6:coauthVersionLast="47" xr6:coauthVersionMax="47" xr10:uidLastSave="{00000000-0000-0000-0000-000000000000}"/>
  <bookViews>
    <workbookView xWindow="-108" yWindow="-108" windowWidth="23256" windowHeight="12456" tabRatio="181" xr2:uid="{84502396-40AF-40D8-A171-835795C3ADA2}"/>
  </bookViews>
  <sheets>
    <sheet name="CRB" sheetId="1" r:id="rId1"/>
  </sheets>
  <definedNames>
    <definedName name="_xlnm.Print_Titles" localSheetId="0">CRB!$1:$3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l="1"/>
  <c r="A9" i="1"/>
  <c r="A10" i="1" s="1"/>
  <c r="A11" i="1"/>
  <c r="A12" i="1" s="1"/>
  <c r="A13" i="1" l="1"/>
  <c r="A14" i="1"/>
  <c r="A15" i="1" l="1"/>
  <c r="A16" i="1"/>
  <c r="A17" i="1" s="1"/>
  <c r="A19" i="1" l="1"/>
  <c r="A20" i="1" s="1"/>
  <c r="A18" i="1"/>
  <c r="A21" i="1" l="1"/>
  <c r="A22" i="1"/>
  <c r="A23" i="1" l="1"/>
  <c r="A24" i="1"/>
  <c r="A25" i="1" s="1"/>
  <c r="A27" i="1" l="1"/>
  <c r="A26" i="1"/>
  <c r="A29" i="1" l="1"/>
  <c r="A30" i="1" s="1"/>
  <c r="A28" i="1"/>
  <c r="A32" i="1" l="1"/>
  <c r="A31" i="1"/>
  <c r="A33" i="1" l="1"/>
  <c r="A34" i="1"/>
  <c r="A35" i="1" s="1"/>
  <c r="A37" i="1" l="1"/>
  <c r="A38" i="1"/>
  <c r="A39" i="1" s="1"/>
  <c r="A36" i="1"/>
  <c r="A41" i="1" l="1"/>
  <c r="A40" i="1"/>
  <c r="A43" i="1" s="1"/>
  <c r="A42" i="1" l="1"/>
  <c r="A44" i="1"/>
  <c r="A45" i="1" s="1"/>
  <c r="A46" i="1" s="1"/>
  <c r="A47" i="1" l="1"/>
  <c r="A48" i="1"/>
  <c r="A49" i="1" s="1"/>
  <c r="A50" i="1" l="1"/>
  <c r="A52" i="1"/>
  <c r="A53" i="1" s="1"/>
  <c r="A54" i="1" s="1"/>
  <c r="A55" i="1" s="1"/>
  <c r="A56" i="1" s="1"/>
  <c r="A51" i="1"/>
  <c r="A57" i="1" l="1"/>
  <c r="A58" i="1"/>
  <c r="A59" i="1" s="1"/>
  <c r="A61" i="1" l="1"/>
  <c r="A62" i="1" s="1"/>
  <c r="A60" i="1"/>
  <c r="A65" i="1" l="1"/>
  <c r="A63" i="1"/>
  <c r="A64" i="1" s="1"/>
  <c r="A66" i="1" l="1"/>
  <c r="A67" i="1"/>
  <c r="A69" i="1" l="1"/>
  <c r="A70" i="1" s="1"/>
  <c r="A71" i="1" s="1"/>
  <c r="A72" i="1" s="1"/>
  <c r="A73" i="1" s="1"/>
  <c r="A68" i="1"/>
  <c r="A75" i="1" l="1"/>
  <c r="A76" i="1" s="1"/>
  <c r="A77" i="1" s="1"/>
  <c r="A78" i="1" s="1"/>
  <c r="A74" i="1"/>
</calcChain>
</file>

<file path=xl/sharedStrings.xml><?xml version="1.0" encoding="utf-8"?>
<sst xmlns="http://schemas.openxmlformats.org/spreadsheetml/2006/main" count="50" uniqueCount="48">
  <si>
    <t>Programme des sorties  Vélo  2026
(hors sorties hebdomadaires)</t>
  </si>
  <si>
    <t>Ed 02  2026</t>
  </si>
  <si>
    <t>En jaune sorties Club</t>
  </si>
  <si>
    <t>Date</t>
  </si>
  <si>
    <t>Route</t>
  </si>
  <si>
    <t>VTT/Gravel</t>
  </si>
  <si>
    <t>Balade</t>
  </si>
  <si>
    <t>Autres</t>
  </si>
  <si>
    <t>organisateur</t>
  </si>
  <si>
    <t>Puycelci (81)</t>
  </si>
  <si>
    <t>Connac (12)</t>
  </si>
  <si>
    <t>Gruissan (11)
Salagou (34)</t>
  </si>
  <si>
    <t>Montastruc (FFCT)</t>
  </si>
  <si>
    <t>Villemur (FFCT)</t>
  </si>
  <si>
    <t>Aujols (46)</t>
  </si>
  <si>
    <t>Fréjairolles  (81)</t>
  </si>
  <si>
    <t>Toulouse Métropole</t>
  </si>
  <si>
    <t>Roquettes (FFCT)</t>
  </si>
  <si>
    <t>Cordes (FFCT 81)</t>
  </si>
  <si>
    <t>Séjour La Gardiole (34)</t>
  </si>
  <si>
    <t>Gilbert</t>
  </si>
  <si>
    <t>Saint-Affrique (12)
Cayriech (46)</t>
  </si>
  <si>
    <t>Bages (11)</t>
  </si>
  <si>
    <t>Colomiers (FFCT)</t>
  </si>
  <si>
    <t>Fête de la Nature</t>
  </si>
  <si>
    <t>Bruniquel (31)</t>
  </si>
  <si>
    <t>Séjour Mur de Barrez (12)</t>
  </si>
  <si>
    <t>Fabienne</t>
  </si>
  <si>
    <t>Plaisance du touch  (FFCT)</t>
  </si>
  <si>
    <t>Sivens (81)</t>
  </si>
  <si>
    <t>Séjour Sidobre (81)</t>
  </si>
  <si>
    <t>Jérôme</t>
  </si>
  <si>
    <t>Graulhet (81)</t>
  </si>
  <si>
    <t>Séjour Bolquère – Font-Romeu (66)</t>
  </si>
  <si>
    <t>Catherine
Alain</t>
  </si>
  <si>
    <t>Auterive  (FFCT)</t>
  </si>
  <si>
    <t>Castanet (FFCT)</t>
  </si>
  <si>
    <t xml:space="preserve">St-Orens (FFCT) </t>
  </si>
  <si>
    <t>Tournefeuille (FFCT)</t>
  </si>
  <si>
    <t>Atelier Vélo ouvert</t>
  </si>
  <si>
    <t>Benoit</t>
  </si>
  <si>
    <t>Venerque (FFCT)</t>
  </si>
  <si>
    <t>Brax Bouconne (FFCT)</t>
  </si>
  <si>
    <t>Séjour Camargue (13)</t>
  </si>
  <si>
    <t>Dany
Michel</t>
  </si>
  <si>
    <t>Bonrepos-Riquet (FFCT)</t>
  </si>
  <si>
    <t>Cambon (81)
Mireval (FFCT 34)</t>
  </si>
  <si>
    <t>Benoît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</si>
</sst>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d\ mmmm&quot;  &quot;"/>
    <numFmt numFmtId="165" formatCode="&quot;Du &quot;ddd\ d\ mmmm&quot;  &quot;"/>
    <numFmt numFmtId="166" formatCode="&quot;Au &quot;ddd\ d\ mmmm&quot;  &quot;"/>
  </numFmts>
  <fonts count="18" x14ac:knownFonts="1">
    <font>
      <sz val="10"/>
      <name val="Arial"/>
      <family val="2"/>
    </font>
    <font>
      <sz val="10"/>
      <name val="Comic Sans MS"/>
      <family val="4"/>
    </font>
    <font>
      <sz val="14"/>
      <name val="Comic Sans MS"/>
      <family val="4"/>
    </font>
    <font>
      <b/>
      <sz val="10.5"/>
      <name val="Comic Sans MS"/>
      <family val="4"/>
    </font>
    <font>
      <b/>
      <sz val="14"/>
      <name val="Comic Sans MS"/>
      <family val="4"/>
    </font>
    <font>
      <b/>
      <sz val="16"/>
      <name val="Comic Sans MS"/>
      <family val="4"/>
    </font>
    <font>
      <b/>
      <sz val="12"/>
      <name val="Comic Sans MS"/>
      <family val="4"/>
    </font>
    <font>
      <sz val="9"/>
      <name val="Comic Sans MS"/>
      <family val="4"/>
    </font>
    <font>
      <sz val="9"/>
      <name val="Arial"/>
      <family val="2"/>
    </font>
    <font>
      <sz val="14"/>
      <name val="Arial"/>
      <family val="2"/>
    </font>
    <font>
      <b/>
      <sz val="14"/>
      <color indexed="8"/>
      <name val="Comic Sans MS"/>
      <family val="4"/>
    </font>
    <font>
      <sz val="8"/>
      <name val="Comic Sans MS"/>
      <family val="4"/>
    </font>
    <font>
      <sz val="12"/>
      <name val="Comic Sans MS"/>
      <family val="4"/>
    </font>
    <font>
      <b/>
      <sz val="8"/>
      <name val="Comic Sans MS"/>
      <family val="4"/>
    </font>
    <font>
      <i/>
      <sz val="8"/>
      <name val="Comic Sans MS"/>
      <family val="4"/>
    </font>
    <font>
      <b/>
      <i/>
      <sz val="8"/>
      <name val="Comic Sans MS"/>
      <family val="4"/>
    </font>
    <font>
      <i/>
      <sz val="10"/>
      <name val="Arial"/>
      <family val="2"/>
    </font>
    <font>
      <b/>
      <sz val="1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29"/>
        <bgColor indexed="52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0" xfId="1" applyFont="1">
      <alignment vertical="center"/>
    </xf>
    <xf numFmtId="0" fontId="1" fillId="0" borderId="0" xfId="1">
      <alignment vertical="center"/>
    </xf>
    <xf numFmtId="0" fontId="1" fillId="0" borderId="1" xfId="1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0" applyFont="1"/>
    <xf numFmtId="164" fontId="2" fillId="0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Fill="1" applyAlignment="1">
      <alignment vertical="center"/>
    </xf>
    <xf numFmtId="0" fontId="0" fillId="0" borderId="0" xfId="0" applyFill="1"/>
    <xf numFmtId="0" fontId="10" fillId="0" borderId="1" xfId="0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165" fontId="2" fillId="0" borderId="1" xfId="1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/>
    <xf numFmtId="0" fontId="1" fillId="0" borderId="0" xfId="1" applyFont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17" fillId="0" borderId="0" xfId="1" applyFont="1" applyAlignment="1">
      <alignment horizontal="center"/>
    </xf>
    <xf numFmtId="0" fontId="4" fillId="0" borderId="1" xfId="1" applyFont="1" applyBorder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Excel Built-in Normal" xfId="1" xr:uid="{BA0FE063-73AB-42F4-BCA0-BAF2A3196889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50E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45720</xdr:rowOff>
    </xdr:from>
    <xdr:to>
      <xdr:col>0</xdr:col>
      <xdr:colOff>1752600</xdr:colOff>
      <xdr:row>1</xdr:row>
      <xdr:rowOff>662940</xdr:rowOff>
    </xdr:to>
    <xdr:pic>
      <xdr:nvPicPr>
        <xdr:cNvPr id="1025" name="Images 1">
          <a:extLst>
            <a:ext uri="{FF2B5EF4-FFF2-40B4-BE49-F238E27FC236}">
              <a16:creationId xmlns:a16="http://schemas.microsoft.com/office/drawing/2014/main" id="{47CE8EAD-D671-1643-5F30-C4953C03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5720"/>
          <a:ext cx="1409700" cy="1318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41C2-D091-4AEC-89BC-5258D0A17D7C}">
  <dimension ref="A1:BJ114"/>
  <sheetViews>
    <sheetView tabSelected="1" zoomScale="81" zoomScaleNormal="81" workbookViewId="0">
      <pane ySplit="3" topLeftCell="A50" activePane="bottomLeft" state="frozen"/>
      <selection pane="bottomLeft" activeCell="D63" sqref="D63:D64"/>
    </sheetView>
  </sheetViews>
  <sheetFormatPr baseColWidth="10" defaultRowHeight="12.75" customHeight="1" x14ac:dyDescent="0.45"/>
  <cols>
    <col min="1" max="1" width="28.33203125" style="1" customWidth="1"/>
    <col min="2" max="2" width="45.109375" style="2" customWidth="1"/>
    <col min="3" max="3" width="50.77734375" style="2" customWidth="1"/>
    <col min="4" max="4" width="36.88671875" style="2" customWidth="1"/>
    <col min="5" max="5" width="37.44140625" style="2" customWidth="1"/>
    <col min="6" max="6" width="18" style="3" customWidth="1"/>
    <col min="7" max="7" width="32.77734375" style="4" customWidth="1"/>
    <col min="8" max="62" width="11.5546875" style="5"/>
  </cols>
  <sheetData>
    <row r="1" spans="1:62" ht="55.65" customHeight="1" x14ac:dyDescent="0.25">
      <c r="A1" s="36"/>
      <c r="B1" s="37" t="s">
        <v>0</v>
      </c>
      <c r="C1" s="37"/>
      <c r="D1" s="37"/>
      <c r="E1" s="37"/>
      <c r="F1" s="37"/>
    </row>
    <row r="2" spans="1:62" s="10" customFormat="1" ht="54.3" customHeight="1" x14ac:dyDescent="0.25">
      <c r="A2" s="36"/>
      <c r="B2" s="6" t="s">
        <v>1</v>
      </c>
      <c r="C2" s="7" t="s">
        <v>2</v>
      </c>
      <c r="D2" s="6"/>
      <c r="E2" s="6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</row>
    <row r="3" spans="1:62" s="14" customFormat="1" ht="25.5" customHeight="1" x14ac:dyDescent="0.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</row>
    <row r="4" spans="1:62" ht="22.5" hidden="1" customHeight="1" x14ac:dyDescent="0.25">
      <c r="A4" s="15">
        <v>46026</v>
      </c>
      <c r="B4" s="16"/>
      <c r="C4" s="16"/>
      <c r="D4" s="16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</row>
    <row r="5" spans="1:62" ht="22.5" hidden="1" customHeight="1" x14ac:dyDescent="0.25">
      <c r="A5" s="15">
        <f>A4+7</f>
        <v>46033</v>
      </c>
      <c r="B5" s="16"/>
      <c r="C5" s="16"/>
      <c r="D5" s="16"/>
      <c r="E5" s="16"/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</row>
    <row r="6" spans="1:62" s="19" customFormat="1" ht="21" hidden="1" x14ac:dyDescent="0.25">
      <c r="A6" s="15">
        <f>A5+7</f>
        <v>46040</v>
      </c>
      <c r="B6" s="16"/>
      <c r="C6" s="16"/>
      <c r="D6" s="16"/>
      <c r="E6" s="16"/>
      <c r="F6" s="16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</row>
    <row r="7" spans="1:62" ht="22.5" hidden="1" customHeight="1" x14ac:dyDescent="0.25">
      <c r="A7" s="15">
        <f>A6+7</f>
        <v>46047</v>
      </c>
      <c r="B7" s="16"/>
      <c r="C7" s="16"/>
      <c r="D7" s="16"/>
      <c r="E7" s="16"/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</row>
    <row r="8" spans="1:62" ht="22.5" hidden="1" customHeight="1" x14ac:dyDescent="0.25">
      <c r="A8" s="15">
        <f>A7+6</f>
        <v>46053</v>
      </c>
      <c r="B8" s="16"/>
      <c r="C8" s="16"/>
      <c r="D8" s="16"/>
      <c r="E8" s="16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</row>
    <row r="9" spans="1:62" ht="22.5" hidden="1" customHeight="1" x14ac:dyDescent="0.25">
      <c r="A9" s="15">
        <f>A7+7</f>
        <v>46054</v>
      </c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</row>
    <row r="10" spans="1:62" ht="22.5" hidden="1" customHeight="1" x14ac:dyDescent="0.25">
      <c r="A10" s="15">
        <f>A9+7</f>
        <v>46061</v>
      </c>
      <c r="B10" s="16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</row>
    <row r="11" spans="1:62" ht="22.5" customHeight="1" x14ac:dyDescent="0.25">
      <c r="A11" s="15">
        <f>A10+7</f>
        <v>46068</v>
      </c>
      <c r="B11" s="16"/>
      <c r="C11" s="16" t="s">
        <v>9</v>
      </c>
      <c r="D11" s="16"/>
      <c r="E11" s="16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</row>
    <row r="12" spans="1:62" ht="22.5" customHeight="1" x14ac:dyDescent="0.25">
      <c r="A12" s="15">
        <f>A11+7</f>
        <v>46075</v>
      </c>
      <c r="B12" s="16"/>
      <c r="C12" s="16" t="s">
        <v>10</v>
      </c>
      <c r="D12" s="16"/>
      <c r="E12" s="16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</row>
    <row r="13" spans="1:62" ht="22.5" customHeight="1" x14ac:dyDescent="0.25">
      <c r="A13" s="15">
        <f>A12+6</f>
        <v>46081</v>
      </c>
      <c r="B13" s="16"/>
      <c r="C13" s="16"/>
      <c r="D13" s="16"/>
      <c r="E13" s="16"/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</row>
    <row r="14" spans="1:62" ht="42" x14ac:dyDescent="0.25">
      <c r="A14" s="15">
        <f>A12+7</f>
        <v>46082</v>
      </c>
      <c r="B14" s="16"/>
      <c r="C14" s="20" t="s">
        <v>11</v>
      </c>
      <c r="D14" s="16"/>
      <c r="E14" s="16"/>
      <c r="F14" s="16"/>
      <c r="G14" s="21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</row>
    <row r="15" spans="1:62" ht="22.5" customHeight="1" x14ac:dyDescent="0.25">
      <c r="A15" s="15">
        <f>A14+6</f>
        <v>46088</v>
      </c>
      <c r="B15" s="16" t="s">
        <v>12</v>
      </c>
      <c r="C15" s="16"/>
      <c r="D15" s="16"/>
      <c r="E15" s="16"/>
      <c r="F15" s="16"/>
      <c r="G15" s="21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</row>
    <row r="16" spans="1:62" ht="22.5" customHeight="1" x14ac:dyDescent="0.25">
      <c r="A16" s="15">
        <f>A14+7</f>
        <v>46089</v>
      </c>
      <c r="B16" s="16"/>
      <c r="C16" s="16"/>
      <c r="D16" s="16"/>
      <c r="E16" s="16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ht="22.5" customHeight="1" x14ac:dyDescent="0.25">
      <c r="A17" s="15">
        <f>A16+7</f>
        <v>46096</v>
      </c>
      <c r="B17" s="16"/>
      <c r="C17" s="16"/>
      <c r="D17" s="16"/>
      <c r="E17" s="16"/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ht="30.45" customHeight="1" x14ac:dyDescent="0.25">
      <c r="A18" s="15">
        <f>A17+6</f>
        <v>46102</v>
      </c>
      <c r="B18" s="16" t="s">
        <v>13</v>
      </c>
      <c r="C18" s="16"/>
      <c r="D18" s="16"/>
      <c r="E18" s="16"/>
      <c r="F18" s="16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</row>
    <row r="19" spans="1:62" ht="22.5" customHeight="1" x14ac:dyDescent="0.25">
      <c r="A19" s="15">
        <f>A17+7</f>
        <v>46103</v>
      </c>
      <c r="B19" s="16"/>
      <c r="C19" s="16" t="s">
        <v>14</v>
      </c>
      <c r="D19" s="16"/>
      <c r="E19" s="16"/>
      <c r="F19" s="1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</row>
    <row r="20" spans="1:62" ht="42" x14ac:dyDescent="0.25">
      <c r="A20" s="15">
        <f>A19+7</f>
        <v>46110</v>
      </c>
      <c r="B20" s="16"/>
      <c r="C20" s="20" t="s">
        <v>46</v>
      </c>
      <c r="D20" s="16"/>
      <c r="E20" s="16"/>
      <c r="F20" s="16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</row>
    <row r="21" spans="1:62" ht="21" x14ac:dyDescent="0.25">
      <c r="A21" s="15">
        <f>A20+4</f>
        <v>46114</v>
      </c>
      <c r="B21" s="16"/>
      <c r="C21" s="16"/>
      <c r="D21" s="16"/>
      <c r="E21" s="16"/>
      <c r="F21" s="16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</row>
    <row r="22" spans="1:62" ht="22.5" customHeight="1" x14ac:dyDescent="0.25">
      <c r="A22" s="15">
        <f>A20+7</f>
        <v>46117</v>
      </c>
      <c r="B22" s="16"/>
      <c r="C22" s="16" t="s">
        <v>15</v>
      </c>
      <c r="D22" s="16" t="s">
        <v>16</v>
      </c>
      <c r="E22" s="16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</row>
    <row r="23" spans="1:62" ht="21" x14ac:dyDescent="0.25">
      <c r="A23" s="15">
        <f>A22+2</f>
        <v>46119</v>
      </c>
      <c r="B23" s="16"/>
      <c r="C23" s="16"/>
      <c r="D23" s="16"/>
      <c r="E23" s="16"/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</row>
    <row r="24" spans="1:62" ht="21" x14ac:dyDescent="0.25">
      <c r="A24" s="15">
        <f>A22+7</f>
        <v>46124</v>
      </c>
      <c r="B24" s="16" t="s">
        <v>17</v>
      </c>
      <c r="C24" s="16" t="s">
        <v>18</v>
      </c>
      <c r="D24" s="16"/>
      <c r="E24" s="16"/>
      <c r="F24" s="1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ht="22.5" customHeight="1" x14ac:dyDescent="0.25">
      <c r="A25" s="22">
        <f>A24+7</f>
        <v>46131</v>
      </c>
      <c r="B25" s="16"/>
      <c r="C25" s="38" t="s">
        <v>19</v>
      </c>
      <c r="D25" s="16"/>
      <c r="E25" s="16"/>
      <c r="F25" s="39" t="s">
        <v>20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ht="22.5" customHeight="1" x14ac:dyDescent="0.25">
      <c r="A26" s="24">
        <f>A25+4</f>
        <v>46135</v>
      </c>
      <c r="B26" s="16"/>
      <c r="C26" s="38"/>
      <c r="D26" s="16"/>
      <c r="E26" s="16"/>
      <c r="F26" s="39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ht="37.950000000000003" customHeight="1" x14ac:dyDescent="0.25">
      <c r="A27" s="15">
        <f>A25+7</f>
        <v>46138</v>
      </c>
      <c r="B27" s="16"/>
      <c r="C27" s="20" t="s">
        <v>21</v>
      </c>
      <c r="D27" s="16"/>
      <c r="E27" s="16"/>
      <c r="F27" s="16"/>
      <c r="G27" s="17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</row>
    <row r="28" spans="1:62" ht="21" x14ac:dyDescent="0.25">
      <c r="A28" s="15">
        <f>A27+4</f>
        <v>46142</v>
      </c>
      <c r="B28" s="16"/>
      <c r="C28" s="16"/>
      <c r="D28" s="16"/>
      <c r="E28" s="16"/>
      <c r="F28" s="16"/>
      <c r="G28" s="17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</row>
    <row r="29" spans="1:62" ht="21" x14ac:dyDescent="0.25">
      <c r="A29" s="15">
        <f>A27+7</f>
        <v>46145</v>
      </c>
      <c r="B29" s="16"/>
      <c r="C29" s="16"/>
      <c r="D29" s="16"/>
      <c r="E29" s="16"/>
      <c r="F29" s="16"/>
      <c r="G29" s="17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</row>
    <row r="30" spans="1:62" ht="21" x14ac:dyDescent="0.25">
      <c r="A30" s="15">
        <f>A29+7</f>
        <v>46152</v>
      </c>
      <c r="B30" s="16"/>
      <c r="C30" s="16" t="s">
        <v>22</v>
      </c>
      <c r="D30" s="16"/>
      <c r="E30" s="16"/>
      <c r="F30" s="16"/>
      <c r="G30" s="17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</row>
    <row r="31" spans="1:62" ht="21" x14ac:dyDescent="0.25">
      <c r="A31" s="15">
        <f>A30+6</f>
        <v>46158</v>
      </c>
      <c r="B31" s="16"/>
      <c r="C31" s="16"/>
      <c r="D31" s="16"/>
      <c r="E31" s="16"/>
      <c r="F31" s="16"/>
      <c r="G31" s="17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</row>
    <row r="32" spans="1:62" ht="21" x14ac:dyDescent="0.25">
      <c r="A32" s="15">
        <f>A30+7</f>
        <v>46159</v>
      </c>
      <c r="B32" s="16" t="s">
        <v>23</v>
      </c>
      <c r="C32" s="16"/>
      <c r="D32" s="16"/>
      <c r="E32" s="16"/>
      <c r="F32" s="16"/>
      <c r="G32" s="17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</row>
    <row r="33" spans="1:62" ht="21" x14ac:dyDescent="0.25">
      <c r="A33" s="15">
        <f>A32+6</f>
        <v>46165</v>
      </c>
      <c r="B33" s="16"/>
      <c r="C33" s="16"/>
      <c r="D33" s="16"/>
      <c r="E33" s="23" t="s">
        <v>24</v>
      </c>
      <c r="F33" s="16"/>
      <c r="G33" s="17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</row>
    <row r="34" spans="1:62" ht="21" x14ac:dyDescent="0.25">
      <c r="A34" s="15">
        <f>A32+7</f>
        <v>46166</v>
      </c>
      <c r="B34" s="16"/>
      <c r="C34" s="16"/>
      <c r="D34" s="16"/>
      <c r="E34" s="16"/>
      <c r="F34" s="16"/>
      <c r="G34" s="17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</row>
    <row r="35" spans="1:62" ht="21" x14ac:dyDescent="0.25">
      <c r="A35" s="15">
        <f>A34+7</f>
        <v>46173</v>
      </c>
      <c r="B35" s="16"/>
      <c r="C35" s="16" t="s">
        <v>25</v>
      </c>
      <c r="D35" s="16"/>
      <c r="E35" s="16"/>
      <c r="F35" s="16"/>
      <c r="G35" s="17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</row>
    <row r="36" spans="1:62" ht="21" x14ac:dyDescent="0.25">
      <c r="A36" s="22">
        <f>A35+1</f>
        <v>46174</v>
      </c>
      <c r="B36" s="16"/>
      <c r="C36" s="38" t="s">
        <v>26</v>
      </c>
      <c r="D36" s="16"/>
      <c r="E36" s="16"/>
      <c r="F36" s="39" t="s">
        <v>27</v>
      </c>
      <c r="G36" s="17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</row>
    <row r="37" spans="1:62" ht="21" x14ac:dyDescent="0.25">
      <c r="A37" s="24">
        <f>A35+6</f>
        <v>46179</v>
      </c>
      <c r="B37" s="16"/>
      <c r="C37" s="38"/>
      <c r="D37" s="16"/>
      <c r="E37" s="16"/>
      <c r="F37" s="39"/>
      <c r="G37" s="17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</row>
    <row r="38" spans="1:62" ht="21" x14ac:dyDescent="0.25">
      <c r="A38" s="15">
        <f>A35+7</f>
        <v>46180</v>
      </c>
      <c r="B38" s="16" t="s">
        <v>28</v>
      </c>
      <c r="C38" s="16"/>
      <c r="D38" s="16"/>
      <c r="E38" s="16"/>
      <c r="F38" s="16"/>
      <c r="G38" s="17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</row>
    <row r="39" spans="1:62" ht="21" x14ac:dyDescent="0.25">
      <c r="A39" s="15">
        <f>A38+7</f>
        <v>46187</v>
      </c>
      <c r="B39" s="16"/>
      <c r="C39" s="16"/>
      <c r="D39" s="16"/>
      <c r="E39" s="16"/>
      <c r="F39" s="16"/>
      <c r="G39" s="17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</row>
    <row r="40" spans="1:62" ht="21" x14ac:dyDescent="0.25">
      <c r="A40" s="15">
        <f>A39+6</f>
        <v>46193</v>
      </c>
      <c r="B40" s="16"/>
      <c r="C40" s="16"/>
      <c r="D40" s="16"/>
      <c r="E40" s="16"/>
      <c r="F40" s="16"/>
      <c r="G40" s="17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</row>
    <row r="41" spans="1:62" ht="21" x14ac:dyDescent="0.25">
      <c r="A41" s="15">
        <f>A39+7</f>
        <v>46194</v>
      </c>
      <c r="B41" s="16"/>
      <c r="C41" s="16" t="s">
        <v>29</v>
      </c>
      <c r="D41" s="16"/>
      <c r="E41" s="16"/>
      <c r="F41" s="16"/>
      <c r="G41" s="17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</row>
    <row r="42" spans="1:62" ht="21" x14ac:dyDescent="0.25">
      <c r="A42" s="22">
        <f>A41+3</f>
        <v>46197</v>
      </c>
      <c r="B42" s="16"/>
      <c r="C42" s="38" t="s">
        <v>30</v>
      </c>
      <c r="D42" s="16"/>
      <c r="E42" s="16"/>
      <c r="F42" s="39" t="s">
        <v>31</v>
      </c>
      <c r="G42" s="17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</row>
    <row r="43" spans="1:62" ht="21" x14ac:dyDescent="0.25">
      <c r="A43" s="24">
        <f>A40+6</f>
        <v>46199</v>
      </c>
      <c r="B43" s="16"/>
      <c r="C43" s="38"/>
      <c r="D43" s="16"/>
      <c r="E43" s="16"/>
      <c r="F43" s="39"/>
      <c r="G43" s="17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</row>
    <row r="44" spans="1:62" ht="21" x14ac:dyDescent="0.25">
      <c r="A44" s="15">
        <f>A41+7</f>
        <v>46201</v>
      </c>
      <c r="B44" s="16"/>
      <c r="C44" s="16" t="s">
        <v>32</v>
      </c>
      <c r="D44" s="16"/>
      <c r="E44" s="16"/>
      <c r="F44" s="16"/>
      <c r="G44" s="17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</row>
    <row r="45" spans="1:62" ht="21" x14ac:dyDescent="0.25">
      <c r="A45" s="15">
        <f>A44+7</f>
        <v>46208</v>
      </c>
      <c r="B45" s="16"/>
      <c r="C45" s="16"/>
      <c r="D45" s="16"/>
      <c r="E45" s="16"/>
      <c r="F45" s="16"/>
      <c r="G45" s="17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</row>
    <row r="46" spans="1:62" ht="21" x14ac:dyDescent="0.25">
      <c r="A46" s="15">
        <f>A45+7</f>
        <v>46215</v>
      </c>
      <c r="B46" s="16"/>
      <c r="C46" s="16"/>
      <c r="D46" s="16"/>
      <c r="E46" s="16"/>
      <c r="F46" s="16"/>
      <c r="G46" s="17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</row>
    <row r="47" spans="1:62" ht="21" x14ac:dyDescent="0.25">
      <c r="A47" s="15">
        <f>A46+3</f>
        <v>46218</v>
      </c>
      <c r="B47" s="16"/>
      <c r="C47" s="16"/>
      <c r="D47" s="16"/>
      <c r="E47" s="16"/>
      <c r="F47" s="16"/>
      <c r="G47" s="17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</row>
    <row r="48" spans="1:62" ht="21" x14ac:dyDescent="0.25">
      <c r="A48" s="15">
        <f>A46+7</f>
        <v>46222</v>
      </c>
      <c r="B48" s="16"/>
      <c r="C48" s="16"/>
      <c r="D48" s="16"/>
      <c r="E48" s="16"/>
      <c r="F48" s="16"/>
      <c r="G48" s="17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</row>
    <row r="49" spans="1:62" ht="21" x14ac:dyDescent="0.25">
      <c r="A49" s="15">
        <f>A48+7</f>
        <v>46229</v>
      </c>
      <c r="B49" s="16"/>
      <c r="C49" s="16"/>
      <c r="D49" s="16"/>
      <c r="E49" s="16"/>
      <c r="F49" s="16"/>
      <c r="G49" s="17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</row>
    <row r="50" spans="1:62" ht="22.2" customHeight="1" x14ac:dyDescent="0.25">
      <c r="A50" s="22">
        <f>A49+1</f>
        <v>46230</v>
      </c>
      <c r="B50" s="16"/>
      <c r="C50" s="38" t="s">
        <v>33</v>
      </c>
      <c r="D50" s="38"/>
      <c r="E50" s="16"/>
      <c r="F50" s="40" t="s">
        <v>34</v>
      </c>
      <c r="G50" s="17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</row>
    <row r="51" spans="1:62" ht="21" x14ac:dyDescent="0.25">
      <c r="A51" s="24">
        <f>A49+5</f>
        <v>46234</v>
      </c>
      <c r="B51" s="16"/>
      <c r="C51" s="38"/>
      <c r="D51" s="38"/>
      <c r="E51" s="16"/>
      <c r="F51" s="40"/>
      <c r="G51" s="17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</row>
    <row r="52" spans="1:62" s="28" customFormat="1" ht="21" x14ac:dyDescent="0.25">
      <c r="A52" s="15">
        <f>A49+7</f>
        <v>46236</v>
      </c>
      <c r="B52" s="16"/>
      <c r="C52" s="16"/>
      <c r="D52" s="16"/>
      <c r="E52" s="16"/>
      <c r="F52" s="16"/>
      <c r="G52" s="26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</row>
    <row r="53" spans="1:62" ht="21" x14ac:dyDescent="0.25">
      <c r="A53" s="15">
        <f>A52+7</f>
        <v>46243</v>
      </c>
      <c r="B53" s="16"/>
      <c r="C53" s="16"/>
      <c r="D53" s="16"/>
      <c r="E53" s="16"/>
      <c r="F53" s="16"/>
    </row>
    <row r="54" spans="1:62" ht="21" x14ac:dyDescent="0.25">
      <c r="A54" s="15">
        <f>A53+7</f>
        <v>46250</v>
      </c>
      <c r="B54" s="16"/>
      <c r="C54" s="16"/>
      <c r="D54" s="16"/>
      <c r="E54" s="16"/>
      <c r="F54" s="16"/>
    </row>
    <row r="55" spans="1:62" ht="21" x14ac:dyDescent="0.25">
      <c r="A55" s="15">
        <f>A54+7</f>
        <v>46257</v>
      </c>
      <c r="B55" s="16" t="s">
        <v>35</v>
      </c>
      <c r="C55" s="16"/>
      <c r="D55" s="16"/>
      <c r="E55" s="16"/>
      <c r="F55" s="16"/>
    </row>
    <row r="56" spans="1:62" ht="21" x14ac:dyDescent="0.25">
      <c r="A56" s="15">
        <f>A55+7</f>
        <v>46264</v>
      </c>
      <c r="B56" s="16" t="s">
        <v>36</v>
      </c>
      <c r="C56" s="16"/>
      <c r="D56" s="16"/>
      <c r="E56" s="16"/>
      <c r="F56" s="16"/>
    </row>
    <row r="57" spans="1:62" ht="21" x14ac:dyDescent="0.25">
      <c r="A57" s="15">
        <f>A56+6</f>
        <v>46270</v>
      </c>
      <c r="B57" s="16"/>
      <c r="C57" s="16"/>
      <c r="D57" s="16"/>
      <c r="E57" s="16"/>
      <c r="F57" s="16"/>
    </row>
    <row r="58" spans="1:62" ht="21" x14ac:dyDescent="0.25">
      <c r="A58" s="15">
        <f>A56+7</f>
        <v>46271</v>
      </c>
      <c r="B58" s="16" t="s">
        <v>37</v>
      </c>
      <c r="C58" s="16"/>
      <c r="D58" s="16"/>
      <c r="E58" s="16"/>
      <c r="F58" s="16"/>
      <c r="G58" s="29"/>
    </row>
    <row r="59" spans="1:62" ht="21" x14ac:dyDescent="0.25">
      <c r="A59" s="15">
        <f>A58+7</f>
        <v>46278</v>
      </c>
      <c r="B59" s="16" t="s">
        <v>38</v>
      </c>
      <c r="C59" s="16"/>
      <c r="D59" s="16"/>
      <c r="E59" s="16"/>
      <c r="F59" s="16"/>
    </row>
    <row r="60" spans="1:62" ht="21" x14ac:dyDescent="0.25">
      <c r="A60" s="15">
        <f>A59+5</f>
        <v>46283</v>
      </c>
      <c r="B60" s="16"/>
      <c r="C60" s="16"/>
      <c r="D60" s="16"/>
      <c r="E60" s="23" t="s">
        <v>39</v>
      </c>
      <c r="F60" s="16" t="s">
        <v>40</v>
      </c>
    </row>
    <row r="61" spans="1:62" ht="21" x14ac:dyDescent="0.25">
      <c r="A61" s="15">
        <f>A59+7</f>
        <v>46285</v>
      </c>
      <c r="B61" s="16" t="s">
        <v>41</v>
      </c>
      <c r="C61" s="16" t="s">
        <v>41</v>
      </c>
      <c r="D61" s="16"/>
      <c r="E61" s="16"/>
      <c r="F61" s="16"/>
    </row>
    <row r="62" spans="1:62" ht="21" x14ac:dyDescent="0.25">
      <c r="A62" s="15">
        <f>A61+7</f>
        <v>46292</v>
      </c>
      <c r="B62" s="16"/>
      <c r="C62" s="16" t="s">
        <v>42</v>
      </c>
      <c r="D62" s="16"/>
      <c r="E62" s="16"/>
      <c r="F62" s="16"/>
    </row>
    <row r="63" spans="1:62" ht="15" customHeight="1" x14ac:dyDescent="0.25">
      <c r="A63" s="22">
        <f>A62+1</f>
        <v>46293</v>
      </c>
      <c r="B63" s="16"/>
      <c r="C63" s="16"/>
      <c r="D63" s="38" t="s">
        <v>43</v>
      </c>
      <c r="E63" s="16"/>
      <c r="F63" s="40" t="s">
        <v>44</v>
      </c>
    </row>
    <row r="64" spans="1:62" ht="21" x14ac:dyDescent="0.25">
      <c r="A64" s="24">
        <f>A63+3</f>
        <v>46296</v>
      </c>
      <c r="B64" s="16"/>
      <c r="C64" s="16"/>
      <c r="D64" s="38"/>
      <c r="E64" s="16"/>
      <c r="F64" s="40"/>
    </row>
    <row r="65" spans="1:6" ht="21" x14ac:dyDescent="0.25">
      <c r="A65" s="15">
        <f>A62+7</f>
        <v>46299</v>
      </c>
      <c r="B65" s="16"/>
      <c r="C65" s="16"/>
      <c r="D65" s="16"/>
      <c r="E65" s="16"/>
      <c r="F65" s="16"/>
    </row>
    <row r="66" spans="1:6" ht="21" x14ac:dyDescent="0.25">
      <c r="A66" s="15">
        <f>A65+6</f>
        <v>46305</v>
      </c>
      <c r="B66" s="16"/>
      <c r="C66" s="16"/>
      <c r="D66" s="16"/>
      <c r="E66" s="16"/>
      <c r="F66" s="16"/>
    </row>
    <row r="67" spans="1:6" ht="21" x14ac:dyDescent="0.25">
      <c r="A67" s="15">
        <f>A65+7</f>
        <v>46306</v>
      </c>
      <c r="B67" s="16" t="s">
        <v>45</v>
      </c>
      <c r="C67" s="16"/>
      <c r="D67" s="16"/>
      <c r="E67" s="16"/>
      <c r="F67" s="16"/>
    </row>
    <row r="68" spans="1:6" ht="21" x14ac:dyDescent="0.25">
      <c r="A68" s="15">
        <f>A67+5</f>
        <v>46311</v>
      </c>
      <c r="B68" s="16"/>
      <c r="C68" s="16"/>
      <c r="D68" s="16"/>
      <c r="E68" s="16"/>
      <c r="F68" s="16"/>
    </row>
    <row r="69" spans="1:6" ht="21" x14ac:dyDescent="0.25">
      <c r="A69" s="15">
        <f>A67+7</f>
        <v>46313</v>
      </c>
      <c r="B69" s="16"/>
      <c r="C69" s="16"/>
      <c r="D69" s="16"/>
      <c r="E69" s="16"/>
      <c r="F69" s="16"/>
    </row>
    <row r="70" spans="1:6" ht="21" x14ac:dyDescent="0.25">
      <c r="A70" s="15">
        <f>A69+7</f>
        <v>46320</v>
      </c>
      <c r="B70" s="16"/>
      <c r="C70" s="16"/>
      <c r="D70" s="16"/>
      <c r="E70" s="16"/>
      <c r="F70" s="16"/>
    </row>
    <row r="71" spans="1:6" ht="21" x14ac:dyDescent="0.25">
      <c r="A71" s="15">
        <f>A70+7</f>
        <v>46327</v>
      </c>
      <c r="B71" s="16"/>
      <c r="C71" s="16"/>
      <c r="D71" s="16"/>
      <c r="E71" s="16"/>
      <c r="F71" s="16"/>
    </row>
    <row r="72" spans="1:6" ht="21" x14ac:dyDescent="0.25">
      <c r="A72" s="15">
        <f>A71+7</f>
        <v>46334</v>
      </c>
      <c r="B72" s="16"/>
      <c r="C72" s="16"/>
      <c r="D72" s="16"/>
      <c r="E72" s="16"/>
      <c r="F72" s="16"/>
    </row>
    <row r="73" spans="1:6" ht="21" x14ac:dyDescent="0.25">
      <c r="A73" s="15">
        <f>A72+7</f>
        <v>46341</v>
      </c>
      <c r="B73" s="16"/>
      <c r="C73" s="16"/>
      <c r="D73" s="16"/>
      <c r="E73" s="16"/>
      <c r="F73" s="16"/>
    </row>
    <row r="74" spans="1:6" ht="21" x14ac:dyDescent="0.25">
      <c r="A74" s="15">
        <f>A73+5</f>
        <v>46346</v>
      </c>
      <c r="B74" s="16"/>
      <c r="C74" s="16"/>
      <c r="D74" s="16"/>
      <c r="E74" s="23" t="s">
        <v>39</v>
      </c>
      <c r="F74" s="16" t="s">
        <v>47</v>
      </c>
    </row>
    <row r="75" spans="1:6" ht="21" x14ac:dyDescent="0.25">
      <c r="A75" s="15">
        <f>A73+7</f>
        <v>46348</v>
      </c>
      <c r="B75" s="16"/>
      <c r="C75" s="16"/>
      <c r="D75" s="16"/>
      <c r="E75" s="16"/>
      <c r="F75" s="16"/>
    </row>
    <row r="76" spans="1:6" ht="21" x14ac:dyDescent="0.25">
      <c r="A76" s="15">
        <f>A75+7</f>
        <v>46355</v>
      </c>
      <c r="B76" s="16"/>
      <c r="C76" s="16"/>
      <c r="D76" s="16"/>
      <c r="E76" s="16"/>
      <c r="F76" s="16"/>
    </row>
    <row r="77" spans="1:6" ht="21" x14ac:dyDescent="0.25">
      <c r="A77" s="15">
        <f>A76+7</f>
        <v>46362</v>
      </c>
      <c r="B77" s="16"/>
      <c r="C77" s="16"/>
      <c r="D77" s="16"/>
      <c r="E77" s="16"/>
      <c r="F77" s="16"/>
    </row>
    <row r="78" spans="1:6" ht="21" x14ac:dyDescent="0.25">
      <c r="A78" s="15">
        <f>A77+7</f>
        <v>46369</v>
      </c>
      <c r="B78" s="16"/>
      <c r="C78" s="16"/>
      <c r="D78" s="16"/>
      <c r="E78" s="16"/>
      <c r="F78" s="16"/>
    </row>
    <row r="79" spans="1:6" ht="18.75" customHeight="1" x14ac:dyDescent="0.45">
      <c r="B79" s="30"/>
      <c r="C79" s="31"/>
      <c r="D79" s="16"/>
      <c r="E79" s="32"/>
    </row>
    <row r="80" spans="1:6" ht="12.75" customHeight="1" x14ac:dyDescent="0.45">
      <c r="C80" s="33"/>
      <c r="D80" s="34"/>
      <c r="E80" s="34"/>
    </row>
    <row r="81" spans="3:5" ht="12.75" customHeight="1" x14ac:dyDescent="0.45">
      <c r="C81" s="33"/>
      <c r="D81" s="34"/>
      <c r="E81" s="34"/>
    </row>
    <row r="82" spans="3:5" ht="12.75" customHeight="1" x14ac:dyDescent="0.45">
      <c r="C82" s="33"/>
      <c r="D82" s="34"/>
      <c r="E82" s="34"/>
    </row>
    <row r="83" spans="3:5" ht="12.75" customHeight="1" x14ac:dyDescent="0.45">
      <c r="C83" s="33"/>
      <c r="D83" s="34"/>
      <c r="E83" s="34"/>
    </row>
    <row r="84" spans="3:5" ht="12.75" customHeight="1" x14ac:dyDescent="0.45">
      <c r="C84" s="33"/>
      <c r="D84" s="34"/>
      <c r="E84" s="34"/>
    </row>
    <row r="85" spans="3:5" ht="12.75" customHeight="1" x14ac:dyDescent="0.45">
      <c r="C85" s="33"/>
      <c r="D85" s="34"/>
      <c r="E85" s="34"/>
    </row>
    <row r="86" spans="3:5" ht="12.75" customHeight="1" x14ac:dyDescent="0.45">
      <c r="C86" s="33"/>
      <c r="D86" s="34"/>
      <c r="E86" s="34"/>
    </row>
    <row r="87" spans="3:5" ht="12.75" customHeight="1" x14ac:dyDescent="0.45">
      <c r="C87" s="33"/>
      <c r="D87" s="34"/>
      <c r="E87" s="34"/>
    </row>
    <row r="88" spans="3:5" ht="12.75" customHeight="1" x14ac:dyDescent="0.45">
      <c r="C88" s="33"/>
      <c r="D88" s="34"/>
      <c r="E88" s="34"/>
    </row>
    <row r="89" spans="3:5" ht="12.75" customHeight="1" x14ac:dyDescent="0.45">
      <c r="C89" s="33"/>
      <c r="D89" s="34"/>
      <c r="E89" s="34"/>
    </row>
    <row r="90" spans="3:5" ht="12.75" customHeight="1" x14ac:dyDescent="0.45">
      <c r="C90" s="33"/>
      <c r="D90" s="34"/>
      <c r="E90" s="34"/>
    </row>
    <row r="91" spans="3:5" ht="12.75" customHeight="1" x14ac:dyDescent="0.45">
      <c r="C91" s="33"/>
      <c r="D91" s="34"/>
      <c r="E91" s="34"/>
    </row>
    <row r="92" spans="3:5" ht="12.75" customHeight="1" x14ac:dyDescent="0.45">
      <c r="C92" s="33"/>
      <c r="D92" s="34"/>
      <c r="E92" s="34"/>
    </row>
    <row r="93" spans="3:5" ht="12.75" customHeight="1" x14ac:dyDescent="0.45">
      <c r="C93" s="33"/>
      <c r="D93" s="34"/>
      <c r="E93" s="34"/>
    </row>
    <row r="94" spans="3:5" ht="12.75" customHeight="1" x14ac:dyDescent="0.45">
      <c r="C94" s="33"/>
      <c r="D94" s="34"/>
      <c r="E94" s="34"/>
    </row>
    <row r="95" spans="3:5" ht="12.75" customHeight="1" x14ac:dyDescent="0.45">
      <c r="C95" s="33"/>
      <c r="D95" s="34"/>
      <c r="E95" s="34"/>
    </row>
    <row r="96" spans="3:5" ht="12.75" customHeight="1" x14ac:dyDescent="0.45">
      <c r="C96" s="33"/>
      <c r="D96" s="34"/>
      <c r="E96" s="34"/>
    </row>
    <row r="97" spans="4:5" ht="12.75" customHeight="1" x14ac:dyDescent="0.45">
      <c r="D97" s="34"/>
      <c r="E97" s="34"/>
    </row>
    <row r="98" spans="4:5" ht="12.75" customHeight="1" x14ac:dyDescent="0.45">
      <c r="D98" s="34"/>
      <c r="E98" s="35"/>
    </row>
    <row r="99" spans="4:5" ht="12.75" customHeight="1" x14ac:dyDescent="0.45">
      <c r="D99" s="35"/>
      <c r="E99" s="35"/>
    </row>
    <row r="100" spans="4:5" ht="12.75" customHeight="1" x14ac:dyDescent="0.45">
      <c r="D100" s="35"/>
      <c r="E100" s="35"/>
    </row>
    <row r="101" spans="4:5" ht="12.75" customHeight="1" x14ac:dyDescent="0.45">
      <c r="D101" s="35"/>
      <c r="E101" s="35"/>
    </row>
    <row r="102" spans="4:5" ht="12.75" customHeight="1" x14ac:dyDescent="0.45">
      <c r="D102" s="35"/>
      <c r="E102" s="35"/>
    </row>
    <row r="103" spans="4:5" ht="12.75" customHeight="1" x14ac:dyDescent="0.45">
      <c r="D103" s="35"/>
      <c r="E103" s="35"/>
    </row>
    <row r="104" spans="4:5" ht="12.75" customHeight="1" x14ac:dyDescent="0.45">
      <c r="D104" s="35"/>
      <c r="E104" s="35"/>
    </row>
    <row r="105" spans="4:5" ht="12.75" customHeight="1" x14ac:dyDescent="0.45">
      <c r="D105" s="35"/>
      <c r="E105" s="35"/>
    </row>
    <row r="106" spans="4:5" ht="12.75" customHeight="1" x14ac:dyDescent="0.45">
      <c r="D106" s="35"/>
      <c r="E106" s="35"/>
    </row>
    <row r="107" spans="4:5" ht="12.75" customHeight="1" x14ac:dyDescent="0.45">
      <c r="D107" s="35"/>
      <c r="E107" s="35"/>
    </row>
    <row r="108" spans="4:5" ht="12.75" customHeight="1" x14ac:dyDescent="0.45">
      <c r="D108" s="35"/>
      <c r="E108" s="35"/>
    </row>
    <row r="109" spans="4:5" ht="12.75" customHeight="1" x14ac:dyDescent="0.45">
      <c r="D109" s="35"/>
      <c r="E109" s="35"/>
    </row>
    <row r="110" spans="4:5" ht="12.75" customHeight="1" x14ac:dyDescent="0.45">
      <c r="D110" s="35"/>
      <c r="E110" s="35"/>
    </row>
    <row r="111" spans="4:5" ht="12.75" customHeight="1" x14ac:dyDescent="0.45">
      <c r="D111" s="35"/>
      <c r="E111" s="35"/>
    </row>
    <row r="112" spans="4:5" ht="12.75" customHeight="1" x14ac:dyDescent="0.45">
      <c r="D112" s="35"/>
      <c r="E112" s="35"/>
    </row>
    <row r="113" spans="4:5" ht="12.75" customHeight="1" x14ac:dyDescent="0.45">
      <c r="D113" s="35"/>
      <c r="E113" s="35"/>
    </row>
    <row r="114" spans="4:5" ht="12.75" customHeight="1" x14ac:dyDescent="0.45">
      <c r="D114" s="35"/>
    </row>
  </sheetData>
  <sheetProtection selectLockedCells="1" selectUnlockedCells="1"/>
  <mergeCells count="12">
    <mergeCell ref="C42:C43"/>
    <mergeCell ref="F42:F43"/>
    <mergeCell ref="C50:D51"/>
    <mergeCell ref="F50:F51"/>
    <mergeCell ref="D63:D64"/>
    <mergeCell ref="F63:F64"/>
    <mergeCell ref="A1:A2"/>
    <mergeCell ref="B1:F1"/>
    <mergeCell ref="C25:C26"/>
    <mergeCell ref="F25:F26"/>
    <mergeCell ref="C36:C37"/>
    <mergeCell ref="F36:F37"/>
  </mergeCells>
  <printOptions horizontalCentered="1"/>
  <pageMargins left="0.33680555555555558" right="0.23333333333333334" top="0.17777777777777778" bottom="9.7222222222222224E-2" header="0.51180555555555551" footer="0.51180555555555551"/>
  <pageSetup paperSize="9" scale="48" orientation="landscape" useFirstPageNumber="1" horizontalDpi="300" verticalDpi="300"/>
  <headerFooter alignWithMargins="0"/>
  <rowBreaks count="1" manualBreakCount="1">
    <brk id="4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CRB</vt:lpstr>
      <vt:lpstr>CRB!Impression_des_titres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Viollet</dc:creator>
  <cp:lastModifiedBy>Gilbert Viollet</cp:lastModifiedBy>
  <dcterms:created xsi:type="dcterms:W3CDTF">2026-02-13T22:12:52Z</dcterms:created>
  <dcterms:modified xsi:type="dcterms:W3CDTF">2026-02-13T22:17:17Z</dcterms:modified>
</cp:coreProperties>
</file>